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-лист avtobeton.ru" sheetId="1" r:id="rId1"/>
  </sheets>
  <definedNames/>
  <calcPr fullCalcOnLoad="1"/>
</workbook>
</file>

<file path=xl/sharedStrings.xml><?xml version="1.0" encoding="utf-8"?>
<sst xmlns="http://schemas.openxmlformats.org/spreadsheetml/2006/main" count="217" uniqueCount="98">
  <si>
    <t>Группа компаний "BESTO"</t>
  </si>
  <si>
    <t>Общий розничный прайс-лист на продукцию "BESTO" и "ЕВРОЦЕМЕНТ груп" от 17.05.2024</t>
  </si>
  <si>
    <t>г. Москва, ул. Кузнецкий мост, д. 21/5 оф 5008</t>
  </si>
  <si>
    <t>тел. 8 (495) 626-00-02,  8 (800) 200-09-62</t>
  </si>
  <si>
    <t>Сухие строительные смеси</t>
  </si>
  <si>
    <t>цена/25кг</t>
  </si>
  <si>
    <t>цена/40кг</t>
  </si>
  <si>
    <t>цена/50кг</t>
  </si>
  <si>
    <t xml:space="preserve">  Пескобетон М300 в мешках</t>
  </si>
  <si>
    <t>110 руб</t>
  </si>
  <si>
    <t>165 руб</t>
  </si>
  <si>
    <t>-</t>
  </si>
  <si>
    <t xml:space="preserve">  Смесь для стяжки пола армированная с фиброволокном Besto</t>
  </si>
  <si>
    <t>135 руб</t>
  </si>
  <si>
    <t>265 руб</t>
  </si>
  <si>
    <t xml:space="preserve">  Сухая универсальная смесь М150 Бесто</t>
  </si>
  <si>
    <t>155 руб</t>
  </si>
  <si>
    <t xml:space="preserve">  Монтажно-кладочная смесь М200 BESTO</t>
  </si>
  <si>
    <t xml:space="preserve">  Штукатурка цементно-известковая М100 Besto</t>
  </si>
  <si>
    <t>125 руб</t>
  </si>
  <si>
    <t>245 руб</t>
  </si>
  <si>
    <t xml:space="preserve">  Армированная штукатурка М100 Besto</t>
  </si>
  <si>
    <t>260 руб</t>
  </si>
  <si>
    <t>Рядовые смеси</t>
  </si>
  <si>
    <t xml:space="preserve">  Пескобетон М-300 рядовой</t>
  </si>
  <si>
    <t xml:space="preserve">  Сухая смесь универсальная М150 (рядовая)</t>
  </si>
  <si>
    <t xml:space="preserve">  Монтажный клей BESTO СТАНДАРТ</t>
  </si>
  <si>
    <t xml:space="preserve">  Монтажный клей BESTO ПРЕМИУМ</t>
  </si>
  <si>
    <t xml:space="preserve">  Плиточный клей BESTO СТАНДАРТ</t>
  </si>
  <si>
    <t xml:space="preserve">  Плиточный клей BESTO ПРЕМИУМ</t>
  </si>
  <si>
    <t xml:space="preserve">  Плиточный клей BESTO ПРЕМИУМ (усиленный)</t>
  </si>
  <si>
    <t xml:space="preserve">Цены и условия поставки по тел: 8 (963) 638-00-75, 8 (903) 722-16-06, </t>
  </si>
  <si>
    <t>Цемент в мешках</t>
  </si>
  <si>
    <t>марка</t>
  </si>
  <si>
    <t xml:space="preserve">  Цемент М500 Д0 ЦЕМ1 42,5Н в мешках</t>
  </si>
  <si>
    <t xml:space="preserve">  Цемент М500 Д0 супер в мешках</t>
  </si>
  <si>
    <t xml:space="preserve">  Цемент М500 Д0 ЦЕМ I 42,5Н</t>
  </si>
  <si>
    <t>415 руб</t>
  </si>
  <si>
    <t xml:space="preserve">  Цемент М500 Д20 ЦЕМ II/А-Ш 42,5Н в мешках</t>
  </si>
  <si>
    <t>410 руб</t>
  </si>
  <si>
    <t xml:space="preserve">Цены и условия поставки по тел: 8 (495) 797-31-75, 8 (963) 638-00-75, 8 (903) 722-16-06 </t>
  </si>
  <si>
    <t>Цемент в биг бегах М500</t>
  </si>
  <si>
    <t>цена/т, самовывоз</t>
  </si>
  <si>
    <t>цена/т, доставка</t>
  </si>
  <si>
    <t xml:space="preserve">  Цемент М500 Д0 ЦЕМ I 42,5Н в биг бегах</t>
  </si>
  <si>
    <t xml:space="preserve">  Цемент М500 Д20 ЦЕМ II/А-Ш 42,5Н в биг бегах</t>
  </si>
  <si>
    <t xml:space="preserve">Цены и условия поставки по тел: 8 (495) 797-31-75, 8 (903) 722-16-06, 8 (963) 638-00-75 </t>
  </si>
  <si>
    <t>Цемент навалом</t>
  </si>
  <si>
    <t xml:space="preserve">  Цемент навалом ЦЕМ I 42,5Н</t>
  </si>
  <si>
    <t>6700 руб</t>
  </si>
  <si>
    <t>7000 руб</t>
  </si>
  <si>
    <t xml:space="preserve">  Цемент навалом ЦЕМ II /А-Ш 42,5Н</t>
  </si>
  <si>
    <t>6600 руб</t>
  </si>
  <si>
    <t>6900 руб</t>
  </si>
  <si>
    <t xml:space="preserve">  Цемент навалом М400 Д0 (ЦЕМ I 32,5Б)</t>
  </si>
  <si>
    <t xml:space="preserve">  Цемент навалом М400 Д20 (ЦЕМ II/А-Ш 32,5Б)</t>
  </si>
  <si>
    <t>6800 руб</t>
  </si>
  <si>
    <t xml:space="preserve">  Цемент навалом ЦЕМ 0 42,5Н</t>
  </si>
  <si>
    <t>7100 руб</t>
  </si>
  <si>
    <t xml:space="preserve">Цены и условия поставки по тел: 8 (495) 783-72-83, 8 (916) 966-43-90 </t>
  </si>
  <si>
    <t>Бетон</t>
  </si>
  <si>
    <t>марка, класс прочности</t>
  </si>
  <si>
    <t>единица измерения</t>
  </si>
  <si>
    <t>цена с доставкой</t>
  </si>
  <si>
    <t>цена с доставкой 
и противоморозной 
добавкой</t>
  </si>
  <si>
    <t xml:space="preserve">  Бетон М100 В7.5 (В-7,5)</t>
  </si>
  <si>
    <t>куб. м.</t>
  </si>
  <si>
    <t xml:space="preserve">  Бетон М150 В12.5 (В-12,5)</t>
  </si>
  <si>
    <t xml:space="preserve">  Бетон М200 В15 (В-15)</t>
  </si>
  <si>
    <t xml:space="preserve">  Бетон М250 В20 (В-20)</t>
  </si>
  <si>
    <t xml:space="preserve">  Бетон М300 В22.5 (В-22,5)</t>
  </si>
  <si>
    <t xml:space="preserve">  Бетон М350 В25 (В-25)</t>
  </si>
  <si>
    <t xml:space="preserve">  Бетон М400 В30 (В-20)</t>
  </si>
  <si>
    <t xml:space="preserve">  Бетон М450 В35 (В-35)</t>
  </si>
  <si>
    <t xml:space="preserve">  Бетон М550 В40 (В-40)</t>
  </si>
  <si>
    <t xml:space="preserve">  Бетон М600 В45 (В-45)</t>
  </si>
  <si>
    <t xml:space="preserve">  Тощий бетон М200 (В-12,5)</t>
  </si>
  <si>
    <t xml:space="preserve">  Тощий бетон М150 В12.5 F50 (В-12,5)</t>
  </si>
  <si>
    <t xml:space="preserve">  Тощий бетон М100 В7.5 F50 (В-7,5)</t>
  </si>
  <si>
    <t xml:space="preserve">  Готовый кладочный цементный раствор М100 В7.5 (В-7,5)</t>
  </si>
  <si>
    <t xml:space="preserve">  Цементный раствор М150 В12.5 (В-12,5)</t>
  </si>
  <si>
    <t xml:space="preserve">  Цементный раствор М200 В15 (В-15)</t>
  </si>
  <si>
    <t xml:space="preserve">  Цементный раствор М300 В22.5 (В-22,5)</t>
  </si>
  <si>
    <t xml:space="preserve">  Керамзитобетон М100 В7.5 (В-7,5)</t>
  </si>
  <si>
    <t xml:space="preserve">  Керамзитобетон М150 В12.5 (В-12,5)</t>
  </si>
  <si>
    <t xml:space="preserve">  Керамзитобетон М200 В15 (В-15)</t>
  </si>
  <si>
    <t xml:space="preserve">  Пескобетон м-200 готовый (В-15)</t>
  </si>
  <si>
    <t xml:space="preserve">  Пескобетон м-300 готовый (В-22,5)</t>
  </si>
  <si>
    <t>Цены и условия поставки по тел: 8 (495) 799-55-26, 8 (963) 638-02-26</t>
  </si>
  <si>
    <t>Бетононасос</t>
  </si>
  <si>
    <t xml:space="preserve">  Автобетононасос со стрелой от 22 до 56 метров</t>
  </si>
  <si>
    <t>смена 8 часов</t>
  </si>
  <si>
    <t>от 14000 руб</t>
  </si>
  <si>
    <t>от 1750 руб в час</t>
  </si>
  <si>
    <t xml:space="preserve">  Дополнительные бетоноводы до 70 метров</t>
  </si>
  <si>
    <t>3 метровая труба</t>
  </si>
  <si>
    <t>от 350 руб за шт</t>
  </si>
  <si>
    <t>Цены и условия аренды по тел: 8 (495) 799-55-26, 8 (963) 638-02-26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</si>
</sst>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24"/>
      <color indexed="8"/>
      <name val="Calibri"/>
      <family val="0"/>
    </font>
    <font>
      <sz val="11"/>
      <color indexed="11"/>
      <name val="Calibri"/>
      <family val="0"/>
    </font>
    <font>
      <b/>
      <sz val="17"/>
      <color indexed="8"/>
      <name val="Calibri"/>
      <family val="0"/>
    </font>
    <font>
      <b/>
      <sz val="12"/>
      <color indexed="8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vertical="center"/>
      <protection/>
    </xf>
    <xf numFmtId="0" fontId="4" fillId="2" borderId="3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5" fillId="3" borderId="1" xfId="0" applyFont="1" applyFill="1" applyBorder="1" applyAlignment="1" applyProtection="1">
      <alignment/>
      <protection/>
    </xf>
    <xf numFmtId="0" fontId="5" fillId="3" borderId="1" xfId="0" applyFont="1" applyFill="1" applyBorder="1" applyAlignment="1" applyProtection="1">
      <alignment vertical="center" wrapText="1"/>
      <protection/>
    </xf>
    <xf numFmtId="0" fontId="5" fillId="3" borderId="2" xfId="0" applyFont="1" applyFill="1" applyBorder="1" applyAlignment="1" applyProtection="1">
      <alignment/>
      <protection/>
    </xf>
    <xf numFmtId="0" fontId="5" fillId="3" borderId="3" xfId="0" applyFont="1" applyFill="1" applyBorder="1" applyAlignment="1" applyProtection="1">
      <alignment/>
      <protection/>
    </xf>
    <xf numFmtId="0" fontId="5" fillId="3" borderId="4" xfId="0" applyFont="1" applyFill="1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DBF2D"/>
      <rgbColor rgb="000000FF"/>
      <rgbColor rgb="00FFEB3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vtobeton.ru" TargetMode="External" /><Relationship Id="rId2" Type="http://schemas.openxmlformats.org/officeDocument/2006/relationships/hyperlink" Target="http://avtobeton.ru" TargetMode="External" /><Relationship Id="rId3" Type="http://schemas.openxmlformats.org/officeDocument/2006/relationships/hyperlink" Target="https://www.avtobeton.ru/suhie_smesi.html" TargetMode="External" /><Relationship Id="rId4" Type="http://schemas.openxmlformats.org/officeDocument/2006/relationships/hyperlink" Target="https://www.avtobeton.ru/cement_v_meshkah.html" TargetMode="External" /><Relationship Id="rId5" Type="http://schemas.openxmlformats.org/officeDocument/2006/relationships/hyperlink" Target="https://www.avtobeton.ru/cement-v-big-begah.html" TargetMode="External" /><Relationship Id="rId6" Type="http://schemas.openxmlformats.org/officeDocument/2006/relationships/hyperlink" Target="https://www.avtobeton.ru/cement-navalom.html" TargetMode="External" /><Relationship Id="rId7" Type="http://schemas.openxmlformats.org/officeDocument/2006/relationships/hyperlink" Target="https://www.avtobeton.ru/bet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A81" sqref="A81:D81"/>
    </sheetView>
  </sheetViews>
  <sheetFormatPr defaultColWidth="9.140625" defaultRowHeight="15"/>
  <cols>
    <col min="1" max="1" width="75.00390625" style="0" customWidth="1"/>
    <col min="2" max="4" width="22.00390625" style="0" customWidth="1"/>
  </cols>
  <sheetData>
    <row r="1" spans="1:4" ht="15">
      <c r="A1" s="3" t="s">
        <v>0</v>
      </c>
      <c r="B1" s="4"/>
      <c r="C1" s="4"/>
      <c r="D1" s="5"/>
    </row>
    <row r="2" spans="1:4" ht="15">
      <c r="A2" s="6" t="s">
        <v>1</v>
      </c>
      <c r="B2" s="7"/>
      <c r="C2" s="7"/>
      <c r="D2" s="8"/>
    </row>
    <row r="3" spans="1:4" ht="15">
      <c r="A3" s="9" t="s">
        <v>2</v>
      </c>
      <c r="B3" s="10" t="str">
        <f>HYPERLINK("mailto:info@avtobeton.ru","info@avtobeton.ru")</f>
        <v>info@avtobeton.ru</v>
      </c>
      <c r="C3" s="7"/>
      <c r="D3" s="8"/>
    </row>
    <row r="4" spans="1:4" ht="15">
      <c r="A4" s="9" t="s">
        <v>3</v>
      </c>
      <c r="B4" s="10" t="str">
        <f>HYPERLINK("http://avtobeton.ru","перейти на сайт avtobeton.ru &gt;&gt;&gt;")</f>
        <v>перейти на сайт avtobeton.ru &gt;&gt;&gt;</v>
      </c>
      <c r="C4" s="7"/>
      <c r="D4" s="8"/>
    </row>
    <row r="5" ht="15"/>
    <row r="6" spans="1:4" ht="15">
      <c r="A6" s="11" t="s">
        <v>4</v>
      </c>
      <c r="B6" s="12"/>
      <c r="C6" s="12"/>
      <c r="D6" s="13"/>
    </row>
    <row r="7" spans="1:4" ht="15">
      <c r="A7" s="15"/>
      <c r="B7" s="15" t="s">
        <v>5</v>
      </c>
      <c r="C7" s="15" t="s">
        <v>6</v>
      </c>
      <c r="D7" s="15" t="s">
        <v>7</v>
      </c>
    </row>
    <row r="8" spans="1:4" ht="15">
      <c r="A8" s="2" t="s">
        <v>8</v>
      </c>
      <c r="B8" s="1" t="s">
        <v>9</v>
      </c>
      <c r="C8" s="1" t="s">
        <v>10</v>
      </c>
      <c r="D8" s="1" t="s">
        <v>11</v>
      </c>
    </row>
    <row r="9" spans="1:4" ht="15">
      <c r="A9" s="2" t="s">
        <v>12</v>
      </c>
      <c r="B9" s="1" t="s">
        <v>13</v>
      </c>
      <c r="C9" s="1" t="s">
        <v>11</v>
      </c>
      <c r="D9" s="1" t="s">
        <v>14</v>
      </c>
    </row>
    <row r="10" spans="1:4" ht="15">
      <c r="A10" s="2" t="s">
        <v>15</v>
      </c>
      <c r="B10" s="1" t="s">
        <v>11</v>
      </c>
      <c r="C10" s="1" t="s">
        <v>16</v>
      </c>
      <c r="D10" s="1" t="s">
        <v>11</v>
      </c>
    </row>
    <row r="11" spans="1:4" ht="15">
      <c r="A11" s="2" t="s">
        <v>17</v>
      </c>
      <c r="B11" s="1" t="s">
        <v>11</v>
      </c>
      <c r="C11" s="1" t="s">
        <v>11</v>
      </c>
      <c r="D11" s="1" t="s">
        <v>11</v>
      </c>
    </row>
    <row r="12" spans="1:4" ht="15">
      <c r="A12" s="2" t="s">
        <v>18</v>
      </c>
      <c r="B12" s="1" t="s">
        <v>19</v>
      </c>
      <c r="C12" s="1" t="s">
        <v>11</v>
      </c>
      <c r="D12" s="1" t="s">
        <v>20</v>
      </c>
    </row>
    <row r="13" spans="1:4" ht="15">
      <c r="A13" s="2" t="s">
        <v>21</v>
      </c>
      <c r="B13" s="1" t="s">
        <v>13</v>
      </c>
      <c r="C13" s="1" t="s">
        <v>11</v>
      </c>
      <c r="D13" s="1" t="s">
        <v>22</v>
      </c>
    </row>
    <row r="14" spans="1:4" ht="15">
      <c r="A14" s="14" t="s">
        <v>23</v>
      </c>
      <c r="B14" s="14" t="s">
        <v>5</v>
      </c>
      <c r="C14" s="14" t="s">
        <v>6</v>
      </c>
      <c r="D14" s="14" t="s">
        <v>7</v>
      </c>
    </row>
    <row r="15" spans="1:4" ht="15">
      <c r="A15" s="2" t="s">
        <v>24</v>
      </c>
      <c r="B15" s="1" t="s">
        <v>11</v>
      </c>
      <c r="C15" s="1" t="s">
        <v>11</v>
      </c>
      <c r="D15" s="1" t="s">
        <v>11</v>
      </c>
    </row>
    <row r="16" spans="1:4" ht="15">
      <c r="A16" s="2" t="s">
        <v>25</v>
      </c>
      <c r="B16" s="1" t="s">
        <v>11</v>
      </c>
      <c r="C16" s="1" t="s">
        <v>11</v>
      </c>
      <c r="D16" s="1" t="s">
        <v>11</v>
      </c>
    </row>
    <row r="17" spans="1:4" ht="15">
      <c r="A17" s="2" t="s">
        <v>26</v>
      </c>
      <c r="B17" s="1" t="s">
        <v>11</v>
      </c>
      <c r="C17" s="1" t="s">
        <v>11</v>
      </c>
      <c r="D17" s="1" t="s">
        <v>11</v>
      </c>
    </row>
    <row r="18" spans="1:4" ht="15">
      <c r="A18" s="2" t="s">
        <v>27</v>
      </c>
      <c r="B18" s="1" t="s">
        <v>11</v>
      </c>
      <c r="C18" s="1" t="s">
        <v>11</v>
      </c>
      <c r="D18" s="1" t="s">
        <v>11</v>
      </c>
    </row>
    <row r="19" spans="1:4" ht="15">
      <c r="A19" s="2" t="s">
        <v>28</v>
      </c>
      <c r="B19" s="1" t="s">
        <v>11</v>
      </c>
      <c r="C19" s="1" t="s">
        <v>11</v>
      </c>
      <c r="D19" s="1" t="s">
        <v>11</v>
      </c>
    </row>
    <row r="20" spans="1:4" ht="15">
      <c r="A20" s="2" t="s">
        <v>29</v>
      </c>
      <c r="B20" s="1" t="s">
        <v>11</v>
      </c>
      <c r="C20" s="1" t="s">
        <v>11</v>
      </c>
      <c r="D20" s="1" t="s">
        <v>11</v>
      </c>
    </row>
    <row r="21" spans="1:4" ht="15">
      <c r="A21" s="2" t="s">
        <v>30</v>
      </c>
      <c r="B21" s="1" t="s">
        <v>11</v>
      </c>
      <c r="C21" s="1" t="s">
        <v>11</v>
      </c>
      <c r="D21" s="1" t="s">
        <v>11</v>
      </c>
    </row>
    <row r="22" spans="1:4" ht="15">
      <c r="A22" s="16" t="s">
        <v>31</v>
      </c>
      <c r="B22" s="17"/>
      <c r="C22" s="17"/>
      <c r="D22" s="18"/>
    </row>
    <row r="23" spans="1:4" ht="15">
      <c r="A23" s="16" t="str">
        <f>HYPERLINK("https://www.avtobeton.ru/suhie_smesi.html","или на нашем сайте &gt;&gt;&gt;")</f>
        <v>или на нашем сайте &gt;&gt;&gt;</v>
      </c>
      <c r="B23" s="17"/>
      <c r="C23" s="17"/>
      <c r="D23" s="18"/>
    </row>
    <row r="25" spans="1:4" ht="15">
      <c r="A25" s="11" t="s">
        <v>32</v>
      </c>
      <c r="B25" s="12"/>
      <c r="C25" s="12"/>
      <c r="D25" s="13"/>
    </row>
    <row r="26" spans="1:4" ht="15">
      <c r="A26" s="15"/>
      <c r="B26" s="15" t="s">
        <v>33</v>
      </c>
      <c r="C26" s="15" t="s">
        <v>6</v>
      </c>
      <c r="D26" s="15" t="s">
        <v>7</v>
      </c>
    </row>
    <row r="27" spans="1:4" ht="15">
      <c r="A27" s="2" t="s">
        <v>34</v>
      </c>
      <c r="B27" s="1"/>
      <c r="C27" s="1" t="s">
        <v>11</v>
      </c>
      <c r="D27" s="1" t="s">
        <v>11</v>
      </c>
    </row>
    <row r="28" spans="1:4" ht="15">
      <c r="A28" s="2" t="s">
        <v>35</v>
      </c>
      <c r="B28" s="1"/>
      <c r="C28" s="1" t="s">
        <v>11</v>
      </c>
      <c r="D28" s="1" t="s">
        <v>11</v>
      </c>
    </row>
    <row r="29" spans="1:4" ht="15">
      <c r="A29" s="2" t="s">
        <v>36</v>
      </c>
      <c r="B29" s="1"/>
      <c r="C29" s="1" t="s">
        <v>11</v>
      </c>
      <c r="D29" s="1" t="s">
        <v>37</v>
      </c>
    </row>
    <row r="30" spans="1:4" ht="15">
      <c r="A30" s="2" t="s">
        <v>38</v>
      </c>
      <c r="B30" s="1"/>
      <c r="C30" s="1" t="s">
        <v>11</v>
      </c>
      <c r="D30" s="1" t="s">
        <v>39</v>
      </c>
    </row>
    <row r="31" spans="1:4" ht="15">
      <c r="A31" s="16" t="s">
        <v>40</v>
      </c>
      <c r="B31" s="17"/>
      <c r="C31" s="17"/>
      <c r="D31" s="18"/>
    </row>
    <row r="32" spans="1:4" ht="15">
      <c r="A32" s="16" t="str">
        <f>HYPERLINK("https://www.avtobeton.ru/cement_v_meshkah.html","или на нашем сайте &gt;&gt;&gt;")</f>
        <v>или на нашем сайте &gt;&gt;&gt;</v>
      </c>
      <c r="B32" s="17"/>
      <c r="C32" s="17"/>
      <c r="D32" s="18"/>
    </row>
    <row r="34" spans="1:4" ht="15">
      <c r="A34" s="11" t="s">
        <v>41</v>
      </c>
      <c r="B34" s="12"/>
      <c r="C34" s="12"/>
      <c r="D34" s="13"/>
    </row>
    <row r="35" spans="1:4" ht="15">
      <c r="A35" s="15"/>
      <c r="B35" s="15" t="s">
        <v>33</v>
      </c>
      <c r="C35" s="15" t="s">
        <v>42</v>
      </c>
      <c r="D35" s="15" t="s">
        <v>43</v>
      </c>
    </row>
    <row r="36" spans="1:4" ht="15">
      <c r="A36" s="2" t="s">
        <v>44</v>
      </c>
      <c r="B36" s="1"/>
      <c r="C36" s="1" t="s">
        <v>11</v>
      </c>
      <c r="D36" s="1" t="s">
        <v>11</v>
      </c>
    </row>
    <row r="37" spans="1:4" ht="15">
      <c r="A37" s="2" t="s">
        <v>45</v>
      </c>
      <c r="B37" s="1"/>
      <c r="C37" s="1" t="s">
        <v>11</v>
      </c>
      <c r="D37" s="1" t="s">
        <v>11</v>
      </c>
    </row>
    <row r="38" spans="1:4" ht="15">
      <c r="A38" s="16" t="s">
        <v>46</v>
      </c>
      <c r="B38" s="17"/>
      <c r="C38" s="17"/>
      <c r="D38" s="18"/>
    </row>
    <row r="39" spans="1:4" ht="15">
      <c r="A39" s="16" t="str">
        <f>HYPERLINK("https://www.avtobeton.ru/cement-v-big-begah.html","или на нашем сайте &gt;&gt;&gt;")</f>
        <v>или на нашем сайте &gt;&gt;&gt;</v>
      </c>
      <c r="B39" s="17"/>
      <c r="C39" s="17"/>
      <c r="D39" s="18"/>
    </row>
    <row r="41" spans="1:4" ht="15">
      <c r="A41" s="11" t="s">
        <v>47</v>
      </c>
      <c r="B41" s="12"/>
      <c r="C41" s="12"/>
      <c r="D41" s="13"/>
    </row>
    <row r="42" spans="1:4" ht="15">
      <c r="A42" s="15"/>
      <c r="B42" s="15" t="s">
        <v>33</v>
      </c>
      <c r="C42" s="15" t="s">
        <v>42</v>
      </c>
      <c r="D42" s="15" t="s">
        <v>43</v>
      </c>
    </row>
    <row r="43" spans="1:4" ht="15">
      <c r="A43" s="2" t="s">
        <v>48</v>
      </c>
      <c r="B43" s="1"/>
      <c r="C43" s="1" t="s">
        <v>49</v>
      </c>
      <c r="D43" s="1" t="s">
        <v>50</v>
      </c>
    </row>
    <row r="44" spans="1:4" ht="15">
      <c r="A44" s="2" t="s">
        <v>51</v>
      </c>
      <c r="B44" s="1"/>
      <c r="C44" s="1" t="s">
        <v>52</v>
      </c>
      <c r="D44" s="1" t="s">
        <v>53</v>
      </c>
    </row>
    <row r="45" spans="1:4" ht="15">
      <c r="A45" s="2" t="s">
        <v>54</v>
      </c>
      <c r="B45" s="1"/>
      <c r="C45" s="1" t="s">
        <v>11</v>
      </c>
      <c r="D45" s="1" t="s">
        <v>53</v>
      </c>
    </row>
    <row r="46" spans="1:4" ht="15">
      <c r="A46" s="2" t="s">
        <v>55</v>
      </c>
      <c r="B46" s="1"/>
      <c r="C46" s="1" t="s">
        <v>11</v>
      </c>
      <c r="D46" s="1" t="s">
        <v>56</v>
      </c>
    </row>
    <row r="47" spans="1:4" ht="15">
      <c r="A47" s="2" t="s">
        <v>57</v>
      </c>
      <c r="B47" s="1"/>
      <c r="C47" s="1" t="s">
        <v>11</v>
      </c>
      <c r="D47" s="1" t="s">
        <v>58</v>
      </c>
    </row>
    <row r="48" spans="1:4" ht="15">
      <c r="A48" s="16" t="s">
        <v>59</v>
      </c>
      <c r="B48" s="17"/>
      <c r="C48" s="17"/>
      <c r="D48" s="18"/>
    </row>
    <row r="49" spans="1:4" ht="15">
      <c r="A49" s="16" t="str">
        <f>HYPERLINK("https://www.avtobeton.ru/cement-navalom.html","или на нашем сайте &gt;&gt;&gt;")</f>
        <v>или на нашем сайте &gt;&gt;&gt;</v>
      </c>
      <c r="B49" s="17"/>
      <c r="C49" s="17"/>
      <c r="D49" s="18"/>
    </row>
    <row r="51" spans="1:4" ht="15">
      <c r="A51" s="11" t="s">
        <v>60</v>
      </c>
      <c r="B51" s="12"/>
      <c r="C51" s="12"/>
      <c r="D51" s="13"/>
    </row>
    <row r="52" spans="1:4" ht="15">
      <c r="A52" s="15" t="s">
        <v>61</v>
      </c>
      <c r="B52" s="15" t="s">
        <v>62</v>
      </c>
      <c r="C52" s="15" t="s">
        <v>63</v>
      </c>
      <c r="D52" s="15" t="s">
        <v>64</v>
      </c>
    </row>
    <row r="53" spans="1:4" ht="15">
      <c r="A53" s="2" t="s">
        <v>65</v>
      </c>
      <c r="B53" s="1" t="s">
        <v>66</v>
      </c>
      <c r="C53" s="1" t="s">
        <v>11</v>
      </c>
      <c r="D53" s="1" t="s">
        <v>11</v>
      </c>
    </row>
    <row r="54" spans="1:4" ht="15">
      <c r="A54" s="2" t="s">
        <v>67</v>
      </c>
      <c r="B54" s="1" t="s">
        <v>66</v>
      </c>
      <c r="C54" s="1" t="s">
        <v>11</v>
      </c>
      <c r="D54" s="1" t="s">
        <v>11</v>
      </c>
    </row>
    <row r="55" spans="1:4" ht="15">
      <c r="A55" s="2" t="s">
        <v>68</v>
      </c>
      <c r="B55" s="1" t="s">
        <v>66</v>
      </c>
      <c r="C55" s="1" t="s">
        <v>11</v>
      </c>
      <c r="D55" s="1" t="s">
        <v>11</v>
      </c>
    </row>
    <row r="56" spans="1:4" ht="15">
      <c r="A56" s="2" t="s">
        <v>69</v>
      </c>
      <c r="B56" s="1" t="s">
        <v>66</v>
      </c>
      <c r="C56" s="1" t="s">
        <v>11</v>
      </c>
      <c r="D56" s="1" t="s">
        <v>11</v>
      </c>
    </row>
    <row r="57" spans="1:4" ht="15">
      <c r="A57" s="2" t="s">
        <v>70</v>
      </c>
      <c r="B57" s="1" t="s">
        <v>66</v>
      </c>
      <c r="C57" s="1" t="s">
        <v>11</v>
      </c>
      <c r="D57" s="1" t="s">
        <v>11</v>
      </c>
    </row>
    <row r="58" spans="1:4" ht="15">
      <c r="A58" s="2" t="s">
        <v>71</v>
      </c>
      <c r="B58" s="1" t="s">
        <v>66</v>
      </c>
      <c r="C58" s="1" t="s">
        <v>11</v>
      </c>
      <c r="D58" s="1" t="s">
        <v>11</v>
      </c>
    </row>
    <row r="59" spans="1:4" ht="15">
      <c r="A59" s="2" t="s">
        <v>72</v>
      </c>
      <c r="B59" s="1" t="s">
        <v>66</v>
      </c>
      <c r="C59" s="1" t="s">
        <v>11</v>
      </c>
      <c r="D59" s="1" t="s">
        <v>11</v>
      </c>
    </row>
    <row r="60" spans="1:4" ht="15">
      <c r="A60" s="2" t="s">
        <v>73</v>
      </c>
      <c r="B60" s="1" t="s">
        <v>66</v>
      </c>
      <c r="C60" s="1" t="s">
        <v>11</v>
      </c>
      <c r="D60" s="1" t="s">
        <v>11</v>
      </c>
    </row>
    <row r="61" spans="1:4" ht="15">
      <c r="A61" s="2" t="s">
        <v>74</v>
      </c>
      <c r="B61" s="1" t="s">
        <v>66</v>
      </c>
      <c r="C61" s="1" t="s">
        <v>11</v>
      </c>
      <c r="D61" s="1" t="s">
        <v>11</v>
      </c>
    </row>
    <row r="62" spans="1:4" ht="15">
      <c r="A62" s="2" t="s">
        <v>75</v>
      </c>
      <c r="B62" s="1" t="s">
        <v>66</v>
      </c>
      <c r="C62" s="1" t="s">
        <v>11</v>
      </c>
      <c r="D62" s="1" t="s">
        <v>11</v>
      </c>
    </row>
    <row r="63" spans="1:4" ht="15">
      <c r="A63" s="2" t="s">
        <v>76</v>
      </c>
      <c r="B63" s="1" t="s">
        <v>66</v>
      </c>
      <c r="C63" s="1" t="s">
        <v>11</v>
      </c>
      <c r="D63" s="1" t="s">
        <v>11</v>
      </c>
    </row>
    <row r="64" spans="1:4" ht="15">
      <c r="A64" s="2" t="s">
        <v>77</v>
      </c>
      <c r="B64" s="1" t="s">
        <v>66</v>
      </c>
      <c r="C64" s="1" t="s">
        <v>11</v>
      </c>
      <c r="D64" s="1" t="s">
        <v>11</v>
      </c>
    </row>
    <row r="65" spans="1:4" ht="15">
      <c r="A65" s="2" t="s">
        <v>78</v>
      </c>
      <c r="B65" s="1" t="s">
        <v>66</v>
      </c>
      <c r="C65" s="1" t="s">
        <v>11</v>
      </c>
      <c r="D65" s="1" t="s">
        <v>11</v>
      </c>
    </row>
    <row r="66" spans="1:4" ht="15">
      <c r="A66" s="2" t="s">
        <v>79</v>
      </c>
      <c r="B66" s="1" t="s">
        <v>66</v>
      </c>
      <c r="C66" s="1" t="s">
        <v>11</v>
      </c>
      <c r="D66" s="1" t="s">
        <v>11</v>
      </c>
    </row>
    <row r="67" spans="1:4" ht="15">
      <c r="A67" s="2" t="s">
        <v>80</v>
      </c>
      <c r="B67" s="1" t="s">
        <v>66</v>
      </c>
      <c r="C67" s="1" t="s">
        <v>11</v>
      </c>
      <c r="D67" s="1" t="s">
        <v>11</v>
      </c>
    </row>
    <row r="68" spans="1:4" ht="15">
      <c r="A68" s="2" t="s">
        <v>81</v>
      </c>
      <c r="B68" s="1" t="s">
        <v>66</v>
      </c>
      <c r="C68" s="1" t="s">
        <v>11</v>
      </c>
      <c r="D68" s="1" t="s">
        <v>11</v>
      </c>
    </row>
    <row r="69" spans="1:4" ht="15">
      <c r="A69" s="2" t="s">
        <v>82</v>
      </c>
      <c r="B69" s="1" t="s">
        <v>66</v>
      </c>
      <c r="C69" s="1" t="s">
        <v>11</v>
      </c>
      <c r="D69" s="1" t="s">
        <v>11</v>
      </c>
    </row>
    <row r="70" spans="1:4" ht="15">
      <c r="A70" s="2" t="s">
        <v>83</v>
      </c>
      <c r="B70" s="1" t="s">
        <v>66</v>
      </c>
      <c r="C70" s="1" t="s">
        <v>11</v>
      </c>
      <c r="D70" s="1" t="s">
        <v>11</v>
      </c>
    </row>
    <row r="71" spans="1:4" ht="15">
      <c r="A71" s="2" t="s">
        <v>84</v>
      </c>
      <c r="B71" s="1" t="s">
        <v>66</v>
      </c>
      <c r="C71" s="1" t="s">
        <v>11</v>
      </c>
      <c r="D71" s="1" t="s">
        <v>11</v>
      </c>
    </row>
    <row r="72" spans="1:4" ht="15">
      <c r="A72" s="2" t="s">
        <v>85</v>
      </c>
      <c r="B72" s="1" t="s">
        <v>66</v>
      </c>
      <c r="C72" s="1" t="s">
        <v>11</v>
      </c>
      <c r="D72" s="1" t="s">
        <v>11</v>
      </c>
    </row>
    <row r="73" spans="1:4" ht="15">
      <c r="A73" s="2" t="s">
        <v>86</v>
      </c>
      <c r="B73" s="1" t="s">
        <v>66</v>
      </c>
      <c r="C73" s="1" t="s">
        <v>11</v>
      </c>
      <c r="D73" s="1" t="s">
        <v>11</v>
      </c>
    </row>
    <row r="74" spans="1:4" ht="15">
      <c r="A74" s="2" t="s">
        <v>87</v>
      </c>
      <c r="B74" s="1" t="s">
        <v>66</v>
      </c>
      <c r="C74" s="1" t="s">
        <v>11</v>
      </c>
      <c r="D74" s="1" t="s">
        <v>11</v>
      </c>
    </row>
    <row r="75" spans="1:4" ht="15">
      <c r="A75" s="16" t="s">
        <v>88</v>
      </c>
      <c r="B75" s="17"/>
      <c r="C75" s="17"/>
      <c r="D75" s="18"/>
    </row>
    <row r="76" spans="1:4" ht="15">
      <c r="A76" s="16" t="str">
        <f>HYPERLINK("https://www.avtobeton.ru/beton.html","или на нашем сайте &gt;&gt;&gt;")</f>
        <v>или на нашем сайте &gt;&gt;&gt;</v>
      </c>
      <c r="B76" s="17"/>
      <c r="C76" s="17"/>
      <c r="D76" s="18"/>
    </row>
    <row r="78" spans="1:4" ht="15">
      <c r="A78" s="11" t="s">
        <v>89</v>
      </c>
      <c r="B78" s="12"/>
      <c r="C78" s="12"/>
      <c r="D78" s="13"/>
    </row>
    <row r="79" spans="1:4" ht="15">
      <c r="A79" s="2" t="s">
        <v>90</v>
      </c>
      <c r="B79" s="1" t="s">
        <v>91</v>
      </c>
      <c r="C79" s="1" t="s">
        <v>92</v>
      </c>
      <c r="D79" s="1" t="s">
        <v>93</v>
      </c>
    </row>
    <row r="80" spans="1:4" ht="15">
      <c r="A80" s="2" t="s">
        <v>94</v>
      </c>
      <c r="B80" s="1" t="s">
        <v>91</v>
      </c>
      <c r="C80" s="1" t="s">
        <v>95</v>
      </c>
      <c r="D80" s="1" t="s">
        <v>96</v>
      </c>
    </row>
    <row r="81" spans="1:4" ht="15">
      <c r="A81" s="16" t="s">
        <v>97</v>
      </c>
      <c r="B81" s="17"/>
      <c r="C81" s="17"/>
      <c r="D81" s="18"/>
    </row>
  </sheetData>
  <sheetProtection formatCells="0" formatColumns="0" formatRows="0" insertColumns="0" insertRows="0" insertHyperlinks="0" deleteColumns="0" deleteRows="0" sort="0" autoFilter="0" pivotTables="0"/>
  <mergeCells count="22">
    <mergeCell ref="A1:D1"/>
    <mergeCell ref="A2:D2"/>
    <mergeCell ref="B3:D3"/>
    <mergeCell ref="B4:D4"/>
    <mergeCell ref="A5:D5"/>
    <mergeCell ref="A6:D6"/>
    <mergeCell ref="A22:D22"/>
    <mergeCell ref="A23:D23"/>
    <mergeCell ref="A25:D25"/>
    <mergeCell ref="A31:D31"/>
    <mergeCell ref="A32:D32"/>
    <mergeCell ref="A34:D34"/>
    <mergeCell ref="A38:D38"/>
    <mergeCell ref="A39:D39"/>
    <mergeCell ref="A41:D41"/>
    <mergeCell ref="A48:D48"/>
    <mergeCell ref="A49:D49"/>
    <mergeCell ref="A51:D51"/>
    <mergeCell ref="A75:D75"/>
    <mergeCell ref="A76:D76"/>
    <mergeCell ref="A78:D78"/>
    <mergeCell ref="A81:D81"/>
  </mergeCells>
  <hyperlinks>
    <hyperlink ref="B3" r:id="rId1" display="mailto:info@avtobeton.ru"/>
    <hyperlink ref="B4" r:id="rId2" display="http://avtobeton.ru"/>
    <hyperlink ref="A23" r:id="rId3" display="https://www.avtobeton.ru/suhie_smesi.html"/>
    <hyperlink ref="A32" r:id="rId4" display="https://www.avtobeton.ru/cement_v_meshkah.html"/>
    <hyperlink ref="A39" r:id="rId5" display="https://www.avtobeton.ru/cement-v-big-begah.html"/>
    <hyperlink ref="A49" r:id="rId6" display="https://www.avtobeton.ru/cement-navalom.html"/>
    <hyperlink ref="A76" r:id="rId7" display="https://www.avtobeton.ru/beton.html"/>
  </hyperlink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2024-05-17T12:44:27Z</dcterms:created>
  <dcterms:modified xsi:type="dcterms:W3CDTF">2024-05-17T12:44:27Z</dcterms:modified>
  <cp:category/>
  <cp:version/>
  <cp:contentType/>
  <cp:contentStatus/>
</cp:coreProperties>
</file>